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<sst xmlns="http://schemas.openxmlformats.org/spreadsheetml/2006/main" count="64" uniqueCount="36">
  <si>
    <r>
      <t>2021年</t>
    </r>
    <r>
      <rPr>
        <u val="single"/>
        <sz val="26"/>
        <rFont val="黑体"/>
        <family val="3"/>
      </rPr>
      <t xml:space="preserve">   1  月</t>
    </r>
    <r>
      <rPr>
        <sz val="26"/>
        <rFont val="黑体"/>
        <family val="3"/>
      </rPr>
      <t>“三公经费”和会议费支出情况统计表</t>
    </r>
  </si>
  <si>
    <t>单位：宿州市红十字会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</si>
  <si>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</si>
  <si>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</si>
  <si>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</si>
  <si>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</si>
  <si>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</si>
  <si>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</si>
  <si>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</si>
  <si>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</si>
  <si>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</si>
  <si>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</si>
  <si>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</si>
  <si>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</si>
  <si>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</si>
  <si>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</si>
  <si>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</si>
  <si>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</si>
  <si>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</si>
  <si>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</si>
  <si>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</si>
  <si>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</si>
  <si>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</si>
  <si>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</si>
  <si>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</si>
  <si>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</si>
  <si>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</si>
  <si>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</si>
  <si>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</si>
  <si>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</si>
  <si>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</si>
  <si>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公务接待</t>
  </si>
  <si>
    <t>公务用车</t>
  </si>
  <si>
    <t>4月方案二</t>
  </si>
  <si>
    <t>750+667</t>
  </si>
  <si>
    <t>6000+1430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</si>
</sst>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indexed="9"/>
      <name val="宋体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5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26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44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8" fillId="6" borderId="1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0" borderId="0">
      <alignment/>
      <protection/>
    </xf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4" fillId="0" borderId="4" applyNumberFormat="0" applyFill="0" applyAlignment="0" applyProtection="0"/>
    <xf numFmtId="0" fontId="16" fillId="11" borderId="0" applyNumberFormat="0" applyBorder="0" applyAlignment="0" applyProtection="0"/>
    <xf numFmtId="0" fontId="30" fillId="0" borderId="5" applyNumberFormat="0" applyFill="0" applyAlignment="0" applyProtection="0"/>
    <xf numFmtId="0" fontId="19" fillId="6" borderId="6" applyNumberFormat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18" fillId="6" borderId="1" applyNumberFormat="0" applyAlignment="0" applyProtection="0"/>
    <xf numFmtId="0" fontId="20" fillId="14" borderId="7" applyNumberFormat="0" applyAlignment="0" applyProtection="0"/>
    <xf numFmtId="0" fontId="13" fillId="15" borderId="0" applyNumberFormat="0" applyBorder="0" applyAlignment="0" applyProtection="0"/>
    <xf numFmtId="0" fontId="15" fillId="16" borderId="0" applyNumberFormat="0" applyBorder="0" applyAlignment="0" applyProtection="0"/>
    <xf numFmtId="0" fontId="29" fillId="0" borderId="8" applyNumberFormat="0" applyFill="0" applyAlignment="0" applyProtection="0"/>
    <xf numFmtId="0" fontId="15" fillId="17" borderId="0" applyNumberFormat="0" applyBorder="0" applyAlignment="0" applyProtection="0"/>
    <xf numFmtId="0" fontId="13" fillId="3" borderId="0" applyNumberFormat="0" applyBorder="0" applyAlignment="0" applyProtection="0"/>
    <xf numFmtId="0" fontId="16" fillId="18" borderId="0" applyNumberFormat="0" applyBorder="0" applyAlignment="0" applyProtection="0"/>
    <xf numFmtId="0" fontId="33" fillId="0" borderId="9" applyNumberFormat="0" applyFill="0" applyAlignment="0" applyProtection="0"/>
    <xf numFmtId="0" fontId="32" fillId="4" borderId="0" applyNumberFormat="0" applyBorder="0" applyAlignment="0" applyProtection="0"/>
    <xf numFmtId="0" fontId="24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6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5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9" fillId="6" borderId="6" applyNumberFormat="0" applyAlignment="0" applyProtection="0"/>
    <xf numFmtId="0" fontId="13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21" borderId="0" applyNumberFormat="0" applyBorder="0" applyAlignment="0" applyProtection="0"/>
    <xf numFmtId="0" fontId="13" fillId="17" borderId="0" applyNumberFormat="0" applyBorder="0" applyAlignment="0" applyProtection="0"/>
    <xf numFmtId="0" fontId="15" fillId="3" borderId="0" applyNumberFormat="0" applyBorder="0" applyAlignment="0" applyProtection="0"/>
    <xf numFmtId="0" fontId="16" fillId="21" borderId="0" applyNumberFormat="0" applyBorder="0" applyAlignment="0" applyProtection="0"/>
    <xf numFmtId="0" fontId="14" fillId="12" borderId="0" applyNumberFormat="0" applyBorder="0" applyAlignment="0" applyProtection="0"/>
    <xf numFmtId="0" fontId="16" fillId="22" borderId="0" applyNumberFormat="0" applyBorder="0" applyAlignment="0" applyProtection="0"/>
    <xf numFmtId="0" fontId="14" fillId="20" borderId="0" applyNumberFormat="0" applyBorder="0" applyAlignment="0" applyProtection="0"/>
    <xf numFmtId="0" fontId="24" fillId="19" borderId="0" applyNumberFormat="0" applyBorder="0" applyAlignment="0" applyProtection="0"/>
    <xf numFmtId="0" fontId="15" fillId="6" borderId="0" applyNumberFormat="0" applyBorder="0" applyAlignment="0" applyProtection="0"/>
    <xf numFmtId="0" fontId="13" fillId="23" borderId="0" applyNumberFormat="0" applyBorder="0" applyAlignment="0" applyProtection="0"/>
    <xf numFmtId="0" fontId="16" fillId="24" borderId="0" applyNumberFormat="0" applyBorder="0" applyAlignment="0" applyProtection="0"/>
    <xf numFmtId="0" fontId="13" fillId="23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3" borderId="0" applyNumberFormat="0" applyBorder="0" applyAlignment="0" applyProtection="0"/>
    <xf numFmtId="0" fontId="13" fillId="4" borderId="0" applyNumberFormat="0" applyBorder="0" applyAlignment="0" applyProtection="0"/>
    <xf numFmtId="0" fontId="27" fillId="0" borderId="0">
      <alignment/>
      <protection/>
    </xf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21" borderId="0" applyNumberFormat="0" applyBorder="0" applyAlignment="0" applyProtection="0"/>
    <xf numFmtId="0" fontId="15" fillId="2" borderId="0" applyNumberFormat="0" applyBorder="0" applyAlignment="0" applyProtection="0"/>
    <xf numFmtId="0" fontId="14" fillId="21" borderId="0" applyNumberFormat="0" applyBorder="0" applyAlignment="0" applyProtection="0"/>
    <xf numFmtId="0" fontId="15" fillId="2" borderId="0" applyNumberFormat="0" applyBorder="0" applyAlignment="0" applyProtection="0"/>
    <xf numFmtId="0" fontId="14" fillId="21" borderId="0" applyNumberFormat="0" applyBorder="0" applyAlignment="0" applyProtection="0"/>
    <xf numFmtId="0" fontId="15" fillId="2" borderId="0" applyNumberFormat="0" applyBorder="0" applyAlignment="0" applyProtection="0"/>
    <xf numFmtId="0" fontId="14" fillId="22" borderId="0" applyNumberFormat="0" applyBorder="0" applyAlignment="0" applyProtection="0"/>
    <xf numFmtId="0" fontId="15" fillId="4" borderId="0" applyNumberFormat="0" applyBorder="0" applyAlignment="0" applyProtection="0"/>
    <xf numFmtId="0" fontId="14" fillId="22" borderId="0" applyNumberFormat="0" applyBorder="0" applyAlignment="0" applyProtection="0"/>
    <xf numFmtId="0" fontId="15" fillId="4" borderId="0" applyNumberFormat="0" applyBorder="0" applyAlignment="0" applyProtection="0"/>
    <xf numFmtId="0" fontId="14" fillId="22" borderId="0" applyNumberFormat="0" applyBorder="0" applyAlignment="0" applyProtection="0"/>
    <xf numFmtId="0" fontId="15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7" fillId="3" borderId="1" applyNumberFormat="0" applyAlignment="0" applyProtection="0"/>
    <xf numFmtId="0" fontId="15" fillId="1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12" borderId="0" applyNumberFormat="0" applyBorder="0" applyAlignment="0" applyProtection="0"/>
    <xf numFmtId="0" fontId="16" fillId="11" borderId="0" applyNumberFormat="0" applyBorder="0" applyAlignment="0" applyProtection="0"/>
    <xf numFmtId="0" fontId="27" fillId="0" borderId="0">
      <alignment/>
      <protection/>
    </xf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0" fillId="0" borderId="5" applyNumberFormat="0" applyFill="0" applyAlignment="0" applyProtection="0"/>
    <xf numFmtId="0" fontId="14" fillId="1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8" fillId="0" borderId="3" applyNumberFormat="0" applyFill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34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21" fillId="7" borderId="0" applyNumberFormat="0" applyBorder="0" applyAlignment="0" applyProtection="0"/>
    <xf numFmtId="0" fontId="36" fillId="4" borderId="0" applyNumberFormat="0" applyBorder="0" applyAlignment="0" applyProtection="0"/>
    <xf numFmtId="0" fontId="35" fillId="7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9" applyNumberFormat="0" applyFill="0" applyAlignment="0" applyProtection="0"/>
    <xf numFmtId="0" fontId="20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7" fillId="0" borderId="0">
      <alignment/>
      <protection/>
    </xf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0" fillId="8" borderId="2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6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/>
    </xf>
    <xf numFmtId="176" fontId="10" fillId="6" borderId="18" xfId="0" applyNumberFormat="1" applyFont="1" applyFill="1" applyBorder="1" applyAlignment="1">
      <alignment horizontal="center" vertical="center"/>
    </xf>
    <xf numFmtId="176" fontId="10" fillId="6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10" fillId="6" borderId="14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 wrapText="1"/>
    </xf>
    <xf numFmtId="176" fontId="10" fillId="25" borderId="14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60% - 着色 6 2" xfId="75"/>
    <cellStyle name="强调文字颜色 6" xfId="76"/>
    <cellStyle name="着色 5 2" xfId="77"/>
    <cellStyle name="适中 2" xfId="78"/>
    <cellStyle name="20% - 着色 3" xfId="79"/>
    <cellStyle name="40% - 强调文字颜色 6" xfId="80"/>
    <cellStyle name="60% - 强调文字颜色 6" xfId="81"/>
    <cellStyle name="40% - 强调文字颜色 6 2" xfId="82"/>
    <cellStyle name="20% - 着色 3 2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F3" sqref="F3:AB3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5" customWidth="1"/>
    <col min="8" max="8" width="8.75390625" style="5" customWidth="1"/>
    <col min="9" max="9" width="7.125" style="5" customWidth="1"/>
    <col min="10" max="10" width="7.125" style="0" customWidth="1"/>
    <col min="11" max="11" width="7.125" style="5" customWidth="1"/>
    <col min="12" max="12" width="8.75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8.75390625" style="5" customWidth="1"/>
    <col min="21" max="21" width="9.00390625" style="5" customWidth="1"/>
    <col min="23" max="23" width="9.00390625" style="5" customWidth="1"/>
    <col min="24" max="24" width="8.75390625" style="5" customWidth="1"/>
    <col min="25" max="25" width="7.625" style="5" customWidth="1"/>
    <col min="26" max="26" width="7.625" style="0" customWidth="1"/>
    <col min="27" max="27" width="7.625" style="5" customWidth="1"/>
    <col min="28" max="28" width="8.7539062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5"/>
    </row>
    <row r="3" spans="1:28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4" t="s">
        <v>5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36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4" t="s">
        <v>8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36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6"/>
      <c r="J6" s="27"/>
      <c r="K6" s="27"/>
      <c r="L6" s="28"/>
      <c r="M6" s="26"/>
      <c r="N6" s="27"/>
      <c r="O6" s="27"/>
      <c r="P6" s="28"/>
      <c r="Q6" s="32" t="s">
        <v>9</v>
      </c>
      <c r="R6" s="33"/>
      <c r="S6" s="33"/>
      <c r="T6" s="34"/>
      <c r="U6" s="32" t="s">
        <v>10</v>
      </c>
      <c r="V6" s="33"/>
      <c r="W6" s="33"/>
      <c r="X6" s="34"/>
      <c r="Y6" s="32" t="s">
        <v>11</v>
      </c>
      <c r="Z6" s="33"/>
      <c r="AA6" s="33"/>
      <c r="AB6" s="34"/>
    </row>
    <row r="7" spans="1:28" s="3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4" customFormat="1" ht="57" customHeight="1">
      <c r="A8" s="19">
        <v>5</v>
      </c>
      <c r="B8" s="20">
        <v>0</v>
      </c>
      <c r="C8" s="20">
        <v>0</v>
      </c>
      <c r="D8" s="21" t="e">
        <f>B8/C8*100-100</f>
        <v>#DIV/0!</v>
      </c>
      <c r="E8" s="20">
        <f>I8+M8+Q8+Y8</f>
        <v>4.8</v>
      </c>
      <c r="F8" s="20">
        <f>J8+N8+R8</f>
        <v>0.1</v>
      </c>
      <c r="G8" s="20">
        <f>K8+O8+S8</f>
        <v>0</v>
      </c>
      <c r="H8" s="21" t="e">
        <f>F8/G8*100-100</f>
        <v>#DIV/0!</v>
      </c>
      <c r="I8" s="21">
        <v>0</v>
      </c>
      <c r="J8" s="29">
        <v>0</v>
      </c>
      <c r="K8" s="29">
        <v>0</v>
      </c>
      <c r="L8" s="21" t="e">
        <f>J8/K8*100-100</f>
        <v>#DIV/0!</v>
      </c>
      <c r="M8" s="30">
        <v>4.8</v>
      </c>
      <c r="N8" s="31">
        <v>0.1</v>
      </c>
      <c r="O8" s="29">
        <v>0</v>
      </c>
      <c r="P8" s="21" t="e">
        <f>N8/O8*100-100</f>
        <v>#DIV/0!</v>
      </c>
      <c r="Q8" s="21">
        <f>U8+Y8</f>
        <v>0</v>
      </c>
      <c r="R8" s="21">
        <f>V8+Z8</f>
        <v>0</v>
      </c>
      <c r="S8" s="21">
        <f>W8+AA8</f>
        <v>0</v>
      </c>
      <c r="T8" s="29" t="e">
        <f>R8/S8*100-100</f>
        <v>#DIV/0!</v>
      </c>
      <c r="U8" s="29">
        <v>0</v>
      </c>
      <c r="V8" s="29">
        <v>0</v>
      </c>
      <c r="W8" s="29">
        <v>0</v>
      </c>
      <c r="X8" s="29" t="e">
        <f>V8/W8*100-100</f>
        <v>#DIV/0!</v>
      </c>
      <c r="Y8" s="29">
        <v>0</v>
      </c>
      <c r="Z8" s="29">
        <v>0</v>
      </c>
      <c r="AA8" s="29">
        <v>0</v>
      </c>
      <c r="AB8" s="29" t="e">
        <f>Z8/AA8*100-100</f>
        <v>#DIV/0!</v>
      </c>
    </row>
    <row r="9" spans="7:15" ht="18.75">
      <c r="G9" s="22"/>
      <c r="H9" s="23"/>
      <c r="I9" s="23"/>
      <c r="O9" s="5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I5:L6"/>
    <mergeCell ref="M5:P6"/>
    <mergeCell ref="A4:D6"/>
    <mergeCell ref="E4:H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</row>
    <row r="3" spans="1:14" ht="14.25">
      <c r="A3" t="s">
        <v>3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31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32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2" t="s">
        <v>33</v>
      </c>
      <c r="B13" s="2"/>
    </row>
    <row r="14" spans="1:2" ht="14.25">
      <c r="A14" s="2" t="s">
        <v>3</v>
      </c>
      <c r="B14" s="2">
        <v>0</v>
      </c>
    </row>
    <row r="15" spans="1:2" ht="14.25">
      <c r="A15" s="2"/>
      <c r="B15" s="2"/>
    </row>
    <row r="16" spans="1:2" ht="14.25">
      <c r="A16" s="2" t="s">
        <v>31</v>
      </c>
      <c r="B16" s="2" t="s">
        <v>34</v>
      </c>
    </row>
    <row r="17" spans="1:2" ht="14.25">
      <c r="A17" s="2"/>
      <c r="B17" s="2"/>
    </row>
    <row r="18" spans="1:2" ht="14.25">
      <c r="A18" s="2"/>
      <c r="B18" s="2"/>
    </row>
    <row r="19" spans="1:2" ht="14.25">
      <c r="A19" s="2" t="s">
        <v>32</v>
      </c>
      <c r="B19" s="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扬</cp:lastModifiedBy>
  <cp:lastPrinted>2019-02-14T10:06:06Z</cp:lastPrinted>
  <dcterms:created xsi:type="dcterms:W3CDTF">2013-06-17T06:59:11Z</dcterms:created>
  <dcterms:modified xsi:type="dcterms:W3CDTF">2021-02-08T01:16:05Z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