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<sst xmlns="http://schemas.openxmlformats.org/spreadsheetml/2006/main" count="64" uniqueCount="36">
  <si>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t>单位：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</si>
  <si>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</si>
  <si>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</si>
  <si>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</si>
  <si>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</si>
  <si>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</si>
  <si>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</si>
  <si>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</si>
  <si>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</si>
  <si>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</si>
  <si>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</si>
  <si>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</si>
  <si>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</si>
  <si>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</si>
  <si>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</si>
  <si>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</si>
  <si>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</si>
  <si>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</si>
  <si>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</si>
  <si>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</si>
  <si>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</si>
  <si>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</si>
  <si>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</si>
  <si>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</si>
  <si>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</si>
  <si>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</si>
  <si>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</si>
  <si>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</si>
  <si>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</si>
  <si>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</si>
  <si>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</si>
  <si>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</si>
  <si>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</si>
  <si>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</si>
  <si>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</si>
  <si>
    <r>
      <t>2021年</t>
    </r>
    <r>
      <rPr>
        <u val="single"/>
        <sz val="26"/>
        <rFont val="黑体"/>
        <family val="3"/>
      </rPr>
      <t xml:space="preserve">   12  月</t>
    </r>
    <r>
      <rPr>
        <sz val="26"/>
        <rFont val="黑体"/>
        <family val="3"/>
      </rPr>
      <t>“三公经费”和会议费支出情况统计表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</si>
</sst>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b/>
      <sz val="11"/>
      <color indexed="4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36"/>
      <name val="宋体"/>
      <family val="0"/>
    </font>
    <font>
      <sz val="11"/>
      <color indexed="1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26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5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5" fillId="4" borderId="0" applyNumberFormat="0" applyBorder="0" applyAlignment="0" applyProtection="0"/>
    <xf numFmtId="0" fontId="36" fillId="4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18" fillId="21" borderId="6" applyNumberFormat="0" applyAlignment="0" applyProtection="0"/>
    <xf numFmtId="0" fontId="18" fillId="21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8" borderId="8" applyNumberFormat="0" applyAlignment="0" applyProtection="0"/>
    <xf numFmtId="0" fontId="32" fillId="8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6" fontId="11" fillId="8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 wrapText="1"/>
    </xf>
    <xf numFmtId="176" fontId="11" fillId="8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24" t="s">
        <v>35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3"/>
    </row>
    <row r="3" spans="1:28" ht="42" customHeight="1">
      <c r="A3" s="25" t="s">
        <v>0</v>
      </c>
      <c r="B3" s="25"/>
      <c r="C3" s="25"/>
      <c r="D3" s="25"/>
      <c r="E3" s="25"/>
      <c r="F3" s="26" t="s">
        <v>1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44.25" customHeight="1">
      <c r="A4" s="17" t="s">
        <v>2</v>
      </c>
      <c r="B4" s="18"/>
      <c r="C4" s="18"/>
      <c r="D4" s="19"/>
      <c r="E4" s="23" t="s">
        <v>3</v>
      </c>
      <c r="F4" s="23"/>
      <c r="G4" s="23"/>
      <c r="H4" s="23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9"/>
    </row>
    <row r="5" spans="1:28" ht="41.25" customHeight="1">
      <c r="A5" s="20"/>
      <c r="B5" s="21"/>
      <c r="C5" s="21"/>
      <c r="D5" s="22"/>
      <c r="E5" s="23"/>
      <c r="F5" s="23"/>
      <c r="G5" s="23"/>
      <c r="H5" s="23"/>
      <c r="I5" s="17" t="s">
        <v>5</v>
      </c>
      <c r="J5" s="18"/>
      <c r="K5" s="18"/>
      <c r="L5" s="19"/>
      <c r="M5" s="17" t="s">
        <v>6</v>
      </c>
      <c r="N5" s="18"/>
      <c r="O5" s="18"/>
      <c r="P5" s="19"/>
      <c r="Q5" s="27" t="s">
        <v>7</v>
      </c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t="32.25" customHeight="1">
      <c r="A6" s="20"/>
      <c r="B6" s="21"/>
      <c r="C6" s="21"/>
      <c r="D6" s="22"/>
      <c r="E6" s="23"/>
      <c r="F6" s="23"/>
      <c r="G6" s="23"/>
      <c r="H6" s="23"/>
      <c r="I6" s="33"/>
      <c r="J6" s="34"/>
      <c r="K6" s="34"/>
      <c r="L6" s="35"/>
      <c r="M6" s="33"/>
      <c r="N6" s="34"/>
      <c r="O6" s="34"/>
      <c r="P6" s="35"/>
      <c r="Q6" s="30" t="s">
        <v>8</v>
      </c>
      <c r="R6" s="31"/>
      <c r="S6" s="31"/>
      <c r="T6" s="32"/>
      <c r="U6" s="30" t="s">
        <v>9</v>
      </c>
      <c r="V6" s="31"/>
      <c r="W6" s="31"/>
      <c r="X6" s="32"/>
      <c r="Y6" s="30" t="s">
        <v>10</v>
      </c>
      <c r="Z6" s="31"/>
      <c r="AA6" s="31"/>
      <c r="AB6" s="32"/>
    </row>
    <row r="7" spans="1:28" s="3" customFormat="1" ht="45" customHeight="1">
      <c r="A7" s="7" t="s">
        <v>11</v>
      </c>
      <c r="B7" s="7" t="s">
        <v>12</v>
      </c>
      <c r="C7" s="7" t="s">
        <v>13</v>
      </c>
      <c r="D7" s="7" t="s">
        <v>14</v>
      </c>
      <c r="E7" s="8" t="s">
        <v>11</v>
      </c>
      <c r="F7" s="8" t="s">
        <v>12</v>
      </c>
      <c r="G7" s="8" t="s">
        <v>13</v>
      </c>
      <c r="H7" s="8" t="s">
        <v>14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11</v>
      </c>
      <c r="N7" s="7" t="s">
        <v>12</v>
      </c>
      <c r="O7" s="7" t="s">
        <v>13</v>
      </c>
      <c r="P7" s="7" t="s">
        <v>14</v>
      </c>
      <c r="Q7" s="7" t="s">
        <v>11</v>
      </c>
      <c r="R7" s="7" t="s">
        <v>12</v>
      </c>
      <c r="S7" s="7" t="s">
        <v>13</v>
      </c>
      <c r="T7" s="7" t="s">
        <v>14</v>
      </c>
      <c r="U7" s="7" t="s">
        <v>11</v>
      </c>
      <c r="V7" s="7" t="s">
        <v>12</v>
      </c>
      <c r="W7" s="7" t="s">
        <v>13</v>
      </c>
      <c r="X7" s="7" t="s">
        <v>14</v>
      </c>
      <c r="Y7" s="7" t="s">
        <v>11</v>
      </c>
      <c r="Z7" s="7" t="s">
        <v>12</v>
      </c>
      <c r="AA7" s="7" t="s">
        <v>13</v>
      </c>
      <c r="AB7" s="7" t="s">
        <v>14</v>
      </c>
    </row>
    <row r="8" spans="1:28" s="4" customFormat="1" ht="57" customHeight="1">
      <c r="A8" s="14">
        <v>5</v>
      </c>
      <c r="B8" s="14">
        <v>3.1</v>
      </c>
      <c r="C8" s="14">
        <v>0.3</v>
      </c>
      <c r="D8" s="15">
        <f>B8/C8*100-100</f>
        <v>933.3333333333335</v>
      </c>
      <c r="E8" s="14">
        <f>I8+M8+Q8+Y8</f>
        <v>4.8</v>
      </c>
      <c r="F8" s="14">
        <f>J8+N8+R8</f>
        <v>0.5</v>
      </c>
      <c r="G8" s="14">
        <f>K8+O8+S8</f>
        <v>0.9</v>
      </c>
      <c r="H8" s="15">
        <f>F8/G8*100-100</f>
        <v>-44.44444444444444</v>
      </c>
      <c r="I8" s="15">
        <v>0</v>
      </c>
      <c r="J8" s="16">
        <v>0</v>
      </c>
      <c r="K8" s="16">
        <v>0</v>
      </c>
      <c r="L8" s="15" t="e">
        <f>J8/K8*100-100</f>
        <v>#DIV/0!</v>
      </c>
      <c r="M8" s="15">
        <v>4.8</v>
      </c>
      <c r="N8" s="16">
        <v>0.5</v>
      </c>
      <c r="O8" s="16">
        <v>0.9</v>
      </c>
      <c r="P8" s="15">
        <f>N8/O8*100-100</f>
        <v>-44.44444444444444</v>
      </c>
      <c r="Q8" s="15">
        <f>U8+Y8</f>
        <v>0</v>
      </c>
      <c r="R8" s="15">
        <f>V8+Z8</f>
        <v>0</v>
      </c>
      <c r="S8" s="9">
        <f>W8+AA8</f>
        <v>0</v>
      </c>
      <c r="T8" s="12" t="e">
        <f>R8/S8*100-100</f>
        <v>#DIV/0!</v>
      </c>
      <c r="U8" s="12">
        <v>0</v>
      </c>
      <c r="V8" s="12">
        <v>0</v>
      </c>
      <c r="W8" s="12">
        <v>0</v>
      </c>
      <c r="X8" s="12" t="e">
        <f>V8/W8*100-100</f>
        <v>#DIV/0!</v>
      </c>
      <c r="Y8" s="12">
        <v>0</v>
      </c>
      <c r="Z8" s="12">
        <v>0</v>
      </c>
      <c r="AA8" s="12">
        <v>0</v>
      </c>
      <c r="AB8" s="12" t="e">
        <f>Z8/AA8*100-100</f>
        <v>#DIV/0!</v>
      </c>
    </row>
    <row r="9" spans="7:15" ht="18.75">
      <c r="G9" s="10"/>
      <c r="H9" s="11"/>
      <c r="I9" s="11"/>
      <c r="O9" s="5" t="s">
        <v>15</v>
      </c>
    </row>
    <row r="10" ht="38.25" customHeight="1">
      <c r="A10" t="s">
        <v>16</v>
      </c>
    </row>
  </sheetData>
  <sheetProtection/>
  <mergeCells count="12">
    <mergeCell ref="I5:L6"/>
    <mergeCell ref="M5:P6"/>
    <mergeCell ref="A4:D6"/>
    <mergeCell ref="E4:H6"/>
    <mergeCell ref="F2:AB2"/>
    <mergeCell ref="A3:E3"/>
    <mergeCell ref="F3:AB3"/>
    <mergeCell ref="I4:AB4"/>
    <mergeCell ref="Q5:AB5"/>
    <mergeCell ref="Q6:T6"/>
    <mergeCell ref="U6:X6"/>
    <mergeCell ref="Y6:AB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</row>
    <row r="3" spans="1:14" ht="14.25">
      <c r="A3" t="s">
        <v>2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30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31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32</v>
      </c>
      <c r="B13" s="2"/>
    </row>
    <row r="14" spans="1:2" ht="14.25">
      <c r="A14" s="2" t="s">
        <v>2</v>
      </c>
      <c r="B14" s="2">
        <v>0</v>
      </c>
    </row>
    <row r="15" spans="1:2" ht="14.25">
      <c r="A15" s="2"/>
      <c r="B15" s="2"/>
    </row>
    <row r="16" spans="1:2" ht="14.25">
      <c r="A16" s="2" t="s">
        <v>30</v>
      </c>
      <c r="B16" s="2" t="s">
        <v>33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31</v>
      </c>
      <c r="B19" s="2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崔爱民</cp:lastModifiedBy>
  <cp:lastPrinted>2019-02-14T10:06:06Z</cp:lastPrinted>
  <dcterms:created xsi:type="dcterms:W3CDTF">2013-06-17T06:59:11Z</dcterms:created>
  <dcterms:modified xsi:type="dcterms:W3CDTF">2021-12-31T09:47:22Z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